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8855" windowHeight="11490"/>
  </bookViews>
  <sheets>
    <sheet name="Ханты (3)" sheetId="1" r:id="rId1"/>
  </sheets>
  <definedNames>
    <definedName name="_xlnm.Print_Titles" localSheetId="0">'Ханты (3)'!$11:$11</definedName>
    <definedName name="_xlnm.Print_Area" localSheetId="0">'Ханты (3)'!$A$1:$D$65</definedName>
  </definedNames>
  <calcPr calcId="125725"/>
</workbook>
</file>

<file path=xl/calcChain.xml><?xml version="1.0" encoding="utf-8"?>
<calcChain xmlns="http://schemas.openxmlformats.org/spreadsheetml/2006/main">
  <c r="D13" i="1"/>
</calcChain>
</file>

<file path=xl/sharedStrings.xml><?xml version="1.0" encoding="utf-8"?>
<sst xmlns="http://schemas.openxmlformats.org/spreadsheetml/2006/main" count="135" uniqueCount="98">
  <si>
    <t>Приложение № 3</t>
  </si>
  <si>
    <t>Прейскурант цен, полученных расчетным методом</t>
  </si>
  <si>
    <r>
      <t xml:space="preserve">Ханты-Мансиского ЦГМС </t>
    </r>
    <r>
      <rPr>
        <sz val="10"/>
        <color rgb="FF000000"/>
        <rFont val="Calibri"/>
        <family val="2"/>
        <charset val="204"/>
      </rPr>
      <t>−</t>
    </r>
    <r>
      <rPr>
        <sz val="10"/>
        <color rgb="FF000000"/>
        <rFont val="Times New Roman"/>
        <family val="1"/>
        <charset val="204"/>
      </rPr>
      <t xml:space="preserve"> филиала ФГБУ "Обь-Иртышское УГМС"</t>
    </r>
  </si>
  <si>
    <t>на 2019 год</t>
  </si>
  <si>
    <t>№ п/п</t>
  </si>
  <si>
    <t>Наименование работ услуг</t>
  </si>
  <si>
    <t>Стоимость, руб. без НДС</t>
  </si>
  <si>
    <t>Отлел мониторинга загрязнения окружающей среды (ОМОС)</t>
  </si>
  <si>
    <t>1.1.</t>
  </si>
  <si>
    <t>Анализ данных, предоставленных водопользователем для расчета фоновых концентраций химических веществ в воде водных объектов</t>
  </si>
  <si>
    <t>расчет 2018</t>
  </si>
  <si>
    <t>индексация на 1,0204</t>
  </si>
  <si>
    <t>1.2.</t>
  </si>
  <si>
    <t>Стоимость услуг по предоставлению информации о фоновых значениях МЭД, радиоактивных выпадений, радиоактивных аэрозолей, рассчитанных по данным мониторинга радиоактивного загрязнения</t>
  </si>
  <si>
    <t>расчет 2019</t>
  </si>
  <si>
    <t>1.3.</t>
  </si>
  <si>
    <t>Стоимость услуг по определению условной фоновой концентрации одного загрязняющего вещества в поверхностных водах суши</t>
  </si>
  <si>
    <t>1.4.</t>
  </si>
  <si>
    <t>Стоимость услуг по предоставлению информации о фоновых концентрациях одного загрязняющего вещества, рассчитанной по данным мониторинга загрязнения атмосферного воздуха</t>
  </si>
  <si>
    <t>1.5.</t>
  </si>
  <si>
    <t>Стоимость услуг по предоставлению информации о фоновых концентрациях одного загрязняющего вещества для городов и поселков, где отсутствуют наблюдения за загрязнением атмосферы</t>
  </si>
  <si>
    <t>1.6.</t>
  </si>
  <si>
    <t>Стоимость услуг по предоставлению информации о степени загрязнённости поверхностных вод по гидрохимическим показателям (УКИЗВ)</t>
  </si>
  <si>
    <t>1.7.</t>
  </si>
  <si>
    <t>Стоимость услуг по подготовке протокола количественного химического анализа (КХА)</t>
  </si>
  <si>
    <t>1.8.</t>
  </si>
  <si>
    <t>Стоимость услуг по предоставлению информации о среднегодовой (максимальной)  концентрации одного загрязняющего вещества в атмосферном воздухе, в том числе:</t>
  </si>
  <si>
    <t>1.8.1.</t>
  </si>
  <si>
    <t>при  предоставлении информации о среднегодовой (максимальной)  концентрации свыше одного загрязняющего вещества, стоимость каждого последующего</t>
  </si>
  <si>
    <t>1.9.</t>
  </si>
  <si>
    <t>Стоимость работ по составлению паспорта гидрохимического пункта наблюдения (ГХП) (1-2 створа)</t>
  </si>
  <si>
    <t>1.10.</t>
  </si>
  <si>
    <t>Анализ одной  пробы атмосферного воздуха на содержание  углеродсодержащего аэрозоля (сажи) фотометрическим методом фотометрическим  методом</t>
  </si>
  <si>
    <t>1.11.</t>
  </si>
  <si>
    <t>Анализ одной пробы природной (поверхностной) воды на содержание 1-го компанента (железо общее, медь, цинк, марганц, хром, кадмий, никель, свинц) методом атомной абсорбции с прямой электротермической атомизацией</t>
  </si>
  <si>
    <t>1.12.</t>
  </si>
  <si>
    <t>Анализ одной пробы природной (поверхностной) воды на содержание алюминия методом атомной абсорбции с прямой электротермической атомизацией</t>
  </si>
  <si>
    <t>1.13.</t>
  </si>
  <si>
    <t>Анализ одной пробы снежного покрова на содержание 1-го компанента (железо общее, цинк, никель, свинц) методом атомной абсорбции с прямой электротермической атомизацией</t>
  </si>
  <si>
    <t>1.14.</t>
  </si>
  <si>
    <t>Анализ одной пробы почвы (донных отложений) на содержание 1-го компанента (железо общее, цинк, свинец, медь, марганец, хром, никель) методом атомной абсорбции с прямой электротермической атомизацией</t>
  </si>
  <si>
    <t>1.15.</t>
  </si>
  <si>
    <t xml:space="preserve">Стоимость выполнения работ в рамках  договора по экспедиционному отбору проб окружающей среды: </t>
  </si>
  <si>
    <t>1.15.1.</t>
  </si>
  <si>
    <t xml:space="preserve">Подготовительные мероприятия связанные с анализом поступившей заявки, ведения переговоров с Заказчиком, работа с картами, подготовки информации для расчета сметы, составления сметы и др. </t>
  </si>
  <si>
    <t>1.15.2.</t>
  </si>
  <si>
    <t xml:space="preserve">Подготовительные мероприятия связанные  согласованием плана выездов, подготовкой докладной записки для направления в командировку, составление писем для заказчика и др. </t>
  </si>
  <si>
    <t>1.15.3.</t>
  </si>
  <si>
    <t>Составление, согласование и подписание договора</t>
  </si>
  <si>
    <t>1.15.4.</t>
  </si>
  <si>
    <t xml:space="preserve">Подготовительные мероприятия для 1-го выезда </t>
  </si>
  <si>
    <t>1.15.5.</t>
  </si>
  <si>
    <t>Консервация 1 пробы воды (при необходимости)</t>
  </si>
  <si>
    <t>1.15.6.</t>
  </si>
  <si>
    <t>Отбор 1 пробы воды (донных отложений) (городской цикл) (без учета использования лодки)</t>
  </si>
  <si>
    <t>1.15.7.</t>
  </si>
  <si>
    <t>Отбор 1 пробы воды ( донных отложений) (с выездом в командировку) (без учета использования лодки)</t>
  </si>
  <si>
    <t>1.15.8.</t>
  </si>
  <si>
    <t xml:space="preserve">Отбор 1 пробы атмосферного воздуха (городской цикл)  </t>
  </si>
  <si>
    <t>1.15.9.</t>
  </si>
  <si>
    <t>Отбор 1 пробы  атмосферного воздуха (с выездом в командировку)</t>
  </si>
  <si>
    <t>1.15.10.</t>
  </si>
  <si>
    <t xml:space="preserve">Отбор 1 пробы снежного покрова (городской цикл) </t>
  </si>
  <si>
    <t>1.15.11.</t>
  </si>
  <si>
    <t>Отбор 1 пробы снежного покрова (с выездом в командировку)</t>
  </si>
  <si>
    <t>1.15.12.</t>
  </si>
  <si>
    <t xml:space="preserve">Отбор 1 объединенной пробы почвы (из 5 точек) (городской цикл) </t>
  </si>
  <si>
    <t>1.15.13.</t>
  </si>
  <si>
    <t xml:space="preserve">Отбор 1 объединенной пробы почвы (из 5 точек) (с выездом в командировку) </t>
  </si>
  <si>
    <t>1.15.14.</t>
  </si>
  <si>
    <t>Работа транспорта с водителем (городской цикл) руб./км</t>
  </si>
  <si>
    <t>1.15.15.</t>
  </si>
  <si>
    <t>Работа транспорта с водителем (с выездом в командировку) руб./км</t>
  </si>
  <si>
    <t>1.15.16.</t>
  </si>
  <si>
    <t>Простой автомобиля с водителем (городской цикл) руб./час</t>
  </si>
  <si>
    <t>1.15.17.</t>
  </si>
  <si>
    <t>Простой автомобиля с водителем (с выездом в командировку) руб./час</t>
  </si>
  <si>
    <t>1.15.18.</t>
  </si>
  <si>
    <t>ЗП техника МЗОС нахождение в пути  (городской цикл) руб./км</t>
  </si>
  <si>
    <t>1.15.19.</t>
  </si>
  <si>
    <t>ЗП техника МЗОС нахождение в пути  (с выездом в командировку) руб./км</t>
  </si>
  <si>
    <t>1.15.20.</t>
  </si>
  <si>
    <t>Использование резиновой лодки с лодочным мотором для отбора проб руб./час</t>
  </si>
  <si>
    <t>1.15.21.</t>
  </si>
  <si>
    <t>Использование каркасной лодки с лодочным мотором для отбора проб руб./час</t>
  </si>
  <si>
    <t>Отдел метеопрогнозов (ОМП)</t>
  </si>
  <si>
    <t>2.1.</t>
  </si>
  <si>
    <t>Предупреждение о НМУ</t>
  </si>
  <si>
    <t>2.2.</t>
  </si>
  <si>
    <t>Подготовка справки по 1 метеоэлементу по 1 метеорологической станции (метеопосту)</t>
  </si>
  <si>
    <t>Начальник ФГБУ "Обь-Иртышское УГМС"</t>
  </si>
  <si>
    <t>Н.И. Криворучко</t>
  </si>
  <si>
    <t xml:space="preserve">Начальник </t>
  </si>
  <si>
    <t>Ханты-Мансийского ЦГМС - филиала ФГБУ "Обь-Иртышское УГМС"</t>
  </si>
  <si>
    <t>О.М. Волковская</t>
  </si>
  <si>
    <t>к приказу от_____________№______</t>
  </si>
  <si>
    <t>Зам. начальника ПЭО ФГБУ "Обь-Иртышское УГМС"</t>
  </si>
  <si>
    <t>Л.В. Павлюковская</t>
  </si>
</sst>
</file>

<file path=xl/styles.xml><?xml version="1.0" encoding="utf-8"?>
<styleSheet xmlns="http://schemas.openxmlformats.org/spreadsheetml/2006/main">
  <numFmts count="1">
    <numFmt numFmtId="164" formatCode="#,##0&quot; год&quot;"/>
  </numFmts>
  <fonts count="14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8"/>
      <name val="Arial"/>
      <family val="2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8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4" fillId="0" borderId="4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/>
    <xf numFmtId="0" fontId="1" fillId="0" borderId="0" xfId="0" applyFont="1" applyFill="1"/>
    <xf numFmtId="1" fontId="1" fillId="0" borderId="1" xfId="1" applyNumberFormat="1" applyFont="1" applyFill="1" applyBorder="1" applyAlignment="1">
      <alignment horizontal="left" vertical="center"/>
    </xf>
    <xf numFmtId="4" fontId="1" fillId="0" borderId="1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" fontId="4" fillId="2" borderId="0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/>
    <xf numFmtId="0" fontId="10" fillId="0" borderId="0" xfId="0" applyFont="1" applyFill="1" applyBorder="1" applyAlignment="1">
      <alignment wrapText="1"/>
    </xf>
    <xf numFmtId="0" fontId="1" fillId="0" borderId="0" xfId="0" applyFont="1" applyFill="1" applyAlignment="1"/>
    <xf numFmtId="0" fontId="4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11" fillId="0" borderId="0" xfId="0" applyFont="1" applyBorder="1"/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12" fillId="0" borderId="0" xfId="0" applyFont="1" applyFill="1" applyBorder="1"/>
    <xf numFmtId="0" fontId="11" fillId="0" borderId="0" xfId="3" applyFont="1" applyFill="1" applyBorder="1" applyAlignment="1" applyProtection="1"/>
    <xf numFmtId="0" fontId="1" fillId="0" borderId="2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left"/>
    </xf>
    <xf numFmtId="0" fontId="4" fillId="0" borderId="3" xfId="1" applyNumberFormat="1" applyFont="1" applyFill="1" applyBorder="1" applyAlignment="1">
      <alignment horizontal="left"/>
    </xf>
    <xf numFmtId="0" fontId="1" fillId="0" borderId="2" xfId="2" applyFont="1" applyFill="1" applyBorder="1" applyAlignment="1">
      <alignment horizontal="left" vertical="top" wrapText="1"/>
    </xf>
    <xf numFmtId="0" fontId="1" fillId="0" borderId="3" xfId="2" applyFont="1" applyFill="1" applyBorder="1" applyAlignment="1">
      <alignment horizontal="left" vertical="top" wrapText="1"/>
    </xf>
    <xf numFmtId="0" fontId="1" fillId="0" borderId="2" xfId="2" applyFont="1" applyFill="1" applyBorder="1" applyAlignment="1">
      <alignment horizontal="left" vertical="center" wrapText="1"/>
    </xf>
    <xf numFmtId="0" fontId="1" fillId="0" borderId="3" xfId="2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left"/>
    </xf>
    <xf numFmtId="49" fontId="1" fillId="0" borderId="3" xfId="1" applyNumberFormat="1" applyFont="1" applyFill="1" applyBorder="1" applyAlignment="1">
      <alignment horizontal="left"/>
    </xf>
  </cellXfs>
  <cellStyles count="4">
    <cellStyle name="Гиперссылка" xfId="3" builtinId="8"/>
    <cellStyle name="Обычный" xfId="0" builtinId="0"/>
    <cellStyle name="Обычный 3" xfId="2"/>
    <cellStyle name="Обычный_TDSheet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G73"/>
  <sheetViews>
    <sheetView tabSelected="1" view="pageBreakPreview" topLeftCell="A4" zoomScaleSheetLayoutView="100" workbookViewId="0">
      <selection activeCell="B69" sqref="B69"/>
    </sheetView>
  </sheetViews>
  <sheetFormatPr defaultColWidth="10.5" defaultRowHeight="11.45" customHeight="1"/>
  <cols>
    <col min="1" max="1" width="7.5" style="1" customWidth="1"/>
    <col min="2" max="2" width="74" style="1" customWidth="1"/>
    <col min="3" max="3" width="12.83203125" style="1" customWidth="1"/>
    <col min="4" max="4" width="23.5" style="1" customWidth="1"/>
    <col min="5" max="5" width="12.33203125" style="1" customWidth="1"/>
    <col min="6" max="6" width="15.5" style="3" customWidth="1"/>
    <col min="7" max="16384" width="10.5" style="9"/>
  </cols>
  <sheetData>
    <row r="1" spans="1:7" s="1" customFormat="1" ht="12.95" customHeight="1">
      <c r="C1" s="34" t="s">
        <v>0</v>
      </c>
      <c r="D1" s="34"/>
      <c r="E1" s="2"/>
      <c r="F1" s="3"/>
    </row>
    <row r="2" spans="1:7" s="1" customFormat="1" ht="12.95" customHeight="1">
      <c r="C2" s="4" t="s">
        <v>95</v>
      </c>
      <c r="E2" s="4"/>
      <c r="F2" s="3"/>
    </row>
    <row r="3" spans="1:7" s="1" customFormat="1" ht="12.95" customHeight="1">
      <c r="F3" s="3"/>
    </row>
    <row r="4" spans="1:7" s="1" customFormat="1" ht="12.95" customHeight="1">
      <c r="C4" s="4"/>
      <c r="F4" s="3"/>
    </row>
    <row r="5" spans="1:7" s="1" customFormat="1" ht="12.95" customHeight="1">
      <c r="C5" s="4"/>
      <c r="F5" s="3"/>
    </row>
    <row r="6" spans="1:7" s="1" customFormat="1" ht="12.95" customHeight="1">
      <c r="F6" s="3"/>
    </row>
    <row r="7" spans="1:7" s="1" customFormat="1" ht="14.25" customHeight="1">
      <c r="A7" s="35" t="s">
        <v>1</v>
      </c>
      <c r="B7" s="35"/>
      <c r="C7" s="35"/>
      <c r="D7" s="35"/>
      <c r="F7" s="3"/>
    </row>
    <row r="8" spans="1:7" s="1" customFormat="1" ht="12.95" customHeight="1">
      <c r="A8" s="36" t="s">
        <v>2</v>
      </c>
      <c r="B8" s="36"/>
      <c r="C8" s="36"/>
      <c r="D8" s="36"/>
      <c r="F8" s="3"/>
    </row>
    <row r="9" spans="1:7" s="1" customFormat="1" ht="12.95" customHeight="1">
      <c r="A9" s="37" t="s">
        <v>3</v>
      </c>
      <c r="B9" s="37"/>
      <c r="C9" s="37"/>
      <c r="D9" s="37"/>
      <c r="F9" s="3"/>
    </row>
    <row r="10" spans="1:7" s="1" customFormat="1" ht="12.95" customHeight="1">
      <c r="F10" s="3"/>
    </row>
    <row r="11" spans="1:7" s="1" customFormat="1" ht="28.5" customHeight="1">
      <c r="A11" s="5" t="s">
        <v>4</v>
      </c>
      <c r="B11" s="38" t="s">
        <v>5</v>
      </c>
      <c r="C11" s="39"/>
      <c r="D11" s="6" t="s">
        <v>6</v>
      </c>
      <c r="F11" s="3"/>
    </row>
    <row r="12" spans="1:7" ht="12.95" customHeight="1">
      <c r="A12" s="7">
        <v>1</v>
      </c>
      <c r="B12" s="40" t="s">
        <v>7</v>
      </c>
      <c r="C12" s="41"/>
      <c r="D12" s="8"/>
    </row>
    <row r="13" spans="1:7" ht="30.75" customHeight="1">
      <c r="A13" s="10" t="s">
        <v>8</v>
      </c>
      <c r="B13" s="32" t="s">
        <v>9</v>
      </c>
      <c r="C13" s="33"/>
      <c r="D13" s="11">
        <f>22104.17*1.0204</f>
        <v>22555.095067999999</v>
      </c>
      <c r="E13" s="12" t="s">
        <v>10</v>
      </c>
      <c r="F13" s="13">
        <v>22104.17</v>
      </c>
      <c r="G13" s="14" t="s">
        <v>11</v>
      </c>
    </row>
    <row r="14" spans="1:7" ht="43.5" customHeight="1">
      <c r="A14" s="15" t="s">
        <v>12</v>
      </c>
      <c r="B14" s="32" t="s">
        <v>13</v>
      </c>
      <c r="C14" s="33"/>
      <c r="D14" s="11">
        <v>9273.82</v>
      </c>
      <c r="E14" s="12" t="s">
        <v>14</v>
      </c>
      <c r="F14" s="13">
        <v>4152.6000000000004</v>
      </c>
    </row>
    <row r="15" spans="1:7" ht="28.5" customHeight="1">
      <c r="A15" s="15" t="s">
        <v>15</v>
      </c>
      <c r="B15" s="32" t="s">
        <v>16</v>
      </c>
      <c r="C15" s="33"/>
      <c r="D15" s="11">
        <v>6961.12</v>
      </c>
      <c r="E15" s="12" t="s">
        <v>14</v>
      </c>
      <c r="F15" s="16"/>
    </row>
    <row r="16" spans="1:7" ht="42.75" customHeight="1">
      <c r="A16" s="15" t="s">
        <v>17</v>
      </c>
      <c r="B16" s="32" t="s">
        <v>18</v>
      </c>
      <c r="C16" s="33"/>
      <c r="D16" s="11">
        <v>6954.37</v>
      </c>
      <c r="E16" s="12" t="s">
        <v>14</v>
      </c>
    </row>
    <row r="17" spans="1:7" ht="42" customHeight="1">
      <c r="A17" s="15" t="s">
        <v>19</v>
      </c>
      <c r="B17" s="32" t="s">
        <v>20</v>
      </c>
      <c r="C17" s="33"/>
      <c r="D17" s="11">
        <v>4187.43</v>
      </c>
      <c r="E17" s="12" t="s">
        <v>14</v>
      </c>
    </row>
    <row r="18" spans="1:7" s="14" customFormat="1" ht="30" customHeight="1">
      <c r="A18" s="15" t="s">
        <v>21</v>
      </c>
      <c r="B18" s="32" t="s">
        <v>22</v>
      </c>
      <c r="C18" s="33"/>
      <c r="D18" s="11">
        <v>5702.49</v>
      </c>
      <c r="E18" s="12" t="s">
        <v>14</v>
      </c>
      <c r="F18" s="3"/>
    </row>
    <row r="19" spans="1:7" ht="25.5" customHeight="1">
      <c r="A19" s="15" t="s">
        <v>23</v>
      </c>
      <c r="B19" s="32" t="s">
        <v>24</v>
      </c>
      <c r="C19" s="33"/>
      <c r="D19" s="11">
        <v>887.3</v>
      </c>
      <c r="E19" s="12" t="s">
        <v>14</v>
      </c>
    </row>
    <row r="20" spans="1:7" ht="33" customHeight="1">
      <c r="A20" s="15" t="s">
        <v>25</v>
      </c>
      <c r="B20" s="32" t="s">
        <v>26</v>
      </c>
      <c r="C20" s="33"/>
      <c r="D20" s="11">
        <v>2729.28</v>
      </c>
      <c r="E20" s="17" t="s">
        <v>14</v>
      </c>
      <c r="F20" s="13">
        <v>1984.9</v>
      </c>
      <c r="G20" s="14"/>
    </row>
    <row r="21" spans="1:7" ht="33.75" customHeight="1">
      <c r="A21" s="15" t="s">
        <v>27</v>
      </c>
      <c r="B21" s="32" t="s">
        <v>28</v>
      </c>
      <c r="C21" s="33"/>
      <c r="D21" s="11">
        <v>1429.25</v>
      </c>
      <c r="E21" s="17" t="s">
        <v>14</v>
      </c>
      <c r="F21" s="13"/>
      <c r="G21" s="14"/>
    </row>
    <row r="22" spans="1:7" ht="25.5" customHeight="1">
      <c r="A22" s="15" t="s">
        <v>29</v>
      </c>
      <c r="B22" s="32" t="s">
        <v>30</v>
      </c>
      <c r="C22" s="33"/>
      <c r="D22" s="11">
        <v>59238.52</v>
      </c>
      <c r="E22" s="12" t="s">
        <v>14</v>
      </c>
      <c r="F22" s="18">
        <v>51690.2</v>
      </c>
    </row>
    <row r="23" spans="1:7" ht="38.25" customHeight="1">
      <c r="A23" s="15" t="s">
        <v>31</v>
      </c>
      <c r="B23" s="32" t="s">
        <v>32</v>
      </c>
      <c r="C23" s="33"/>
      <c r="D23" s="11">
        <v>702.34</v>
      </c>
      <c r="E23" s="12" t="s">
        <v>14</v>
      </c>
    </row>
    <row r="24" spans="1:7" ht="43.5" customHeight="1">
      <c r="A24" s="15" t="s">
        <v>33</v>
      </c>
      <c r="B24" s="32" t="s">
        <v>34</v>
      </c>
      <c r="C24" s="33"/>
      <c r="D24" s="11">
        <v>1006.45</v>
      </c>
      <c r="E24" s="12" t="s">
        <v>14</v>
      </c>
    </row>
    <row r="25" spans="1:7" ht="38.25" customHeight="1">
      <c r="A25" s="15" t="s">
        <v>35</v>
      </c>
      <c r="B25" s="32" t="s">
        <v>36</v>
      </c>
      <c r="C25" s="33"/>
      <c r="D25" s="11">
        <v>1063.21</v>
      </c>
      <c r="E25" s="12" t="s">
        <v>14</v>
      </c>
    </row>
    <row r="26" spans="1:7" ht="42" customHeight="1">
      <c r="A26" s="15" t="s">
        <v>37</v>
      </c>
      <c r="B26" s="32" t="s">
        <v>38</v>
      </c>
      <c r="C26" s="33"/>
      <c r="D26" s="11">
        <v>1006.45</v>
      </c>
      <c r="E26" s="12" t="s">
        <v>14</v>
      </c>
      <c r="F26" s="13">
        <v>1087.28</v>
      </c>
    </row>
    <row r="27" spans="1:7" ht="48" customHeight="1">
      <c r="A27" s="15" t="s">
        <v>39</v>
      </c>
      <c r="B27" s="32" t="s">
        <v>40</v>
      </c>
      <c r="C27" s="33"/>
      <c r="D27" s="11">
        <v>2027.18</v>
      </c>
      <c r="E27" s="17" t="s">
        <v>14</v>
      </c>
      <c r="F27" s="13"/>
    </row>
    <row r="28" spans="1:7" ht="27" customHeight="1">
      <c r="A28" s="15" t="s">
        <v>41</v>
      </c>
      <c r="B28" s="32" t="s">
        <v>42</v>
      </c>
      <c r="C28" s="33"/>
      <c r="D28" s="11"/>
      <c r="E28" s="17" t="s">
        <v>14</v>
      </c>
      <c r="F28" s="13"/>
    </row>
    <row r="29" spans="1:7" ht="42.75" customHeight="1">
      <c r="A29" s="15" t="s">
        <v>43</v>
      </c>
      <c r="B29" s="42" t="s">
        <v>44</v>
      </c>
      <c r="C29" s="43"/>
      <c r="D29" s="11">
        <v>5605.3200000000006</v>
      </c>
      <c r="E29" s="12" t="s">
        <v>14</v>
      </c>
      <c r="F29" s="13"/>
    </row>
    <row r="30" spans="1:7" ht="44.25" customHeight="1">
      <c r="A30" s="15" t="s">
        <v>45</v>
      </c>
      <c r="B30" s="44" t="s">
        <v>46</v>
      </c>
      <c r="C30" s="45"/>
      <c r="D30" s="11">
        <v>2402.2800000000002</v>
      </c>
      <c r="E30" s="12" t="s">
        <v>14</v>
      </c>
      <c r="F30" s="13"/>
    </row>
    <row r="31" spans="1:7" ht="12.75">
      <c r="A31" s="15" t="s">
        <v>47</v>
      </c>
      <c r="B31" s="42" t="s">
        <v>48</v>
      </c>
      <c r="C31" s="43"/>
      <c r="D31" s="11">
        <v>800.76</v>
      </c>
      <c r="E31" s="12" t="s">
        <v>14</v>
      </c>
      <c r="F31" s="13"/>
    </row>
    <row r="32" spans="1:7" ht="12.75">
      <c r="A32" s="15" t="s">
        <v>49</v>
      </c>
      <c r="B32" s="42" t="s">
        <v>50</v>
      </c>
      <c r="C32" s="43"/>
      <c r="D32" s="11">
        <v>6807.24</v>
      </c>
      <c r="E32" s="12" t="s">
        <v>14</v>
      </c>
      <c r="F32" s="13"/>
    </row>
    <row r="33" spans="1:6" ht="12.75">
      <c r="A33" s="15" t="s">
        <v>51</v>
      </c>
      <c r="B33" s="42" t="s">
        <v>52</v>
      </c>
      <c r="C33" s="43"/>
      <c r="D33" s="11">
        <v>1406.21</v>
      </c>
      <c r="E33" s="12" t="s">
        <v>14</v>
      </c>
      <c r="F33" s="13"/>
    </row>
    <row r="34" spans="1:6" ht="12.75">
      <c r="A34" s="15" t="s">
        <v>53</v>
      </c>
      <c r="B34" s="42" t="s">
        <v>54</v>
      </c>
      <c r="C34" s="43"/>
      <c r="D34" s="11">
        <v>1114.44</v>
      </c>
      <c r="E34" s="17" t="s">
        <v>14</v>
      </c>
      <c r="F34" s="13"/>
    </row>
    <row r="35" spans="1:6" ht="30" customHeight="1">
      <c r="A35" s="15" t="s">
        <v>55</v>
      </c>
      <c r="B35" s="42" t="s">
        <v>56</v>
      </c>
      <c r="C35" s="43"/>
      <c r="D35" s="11">
        <v>1520.42</v>
      </c>
      <c r="E35" s="17" t="s">
        <v>14</v>
      </c>
      <c r="F35" s="13"/>
    </row>
    <row r="36" spans="1:6" ht="12.75">
      <c r="A36" s="15" t="s">
        <v>57</v>
      </c>
      <c r="B36" s="42" t="s">
        <v>58</v>
      </c>
      <c r="C36" s="43"/>
      <c r="D36" s="11">
        <v>1014.7501999999999</v>
      </c>
      <c r="E36" s="17" t="s">
        <v>14</v>
      </c>
      <c r="F36" s="13"/>
    </row>
    <row r="37" spans="1:6" ht="12.75">
      <c r="A37" s="15" t="s">
        <v>59</v>
      </c>
      <c r="B37" s="42" t="s">
        <v>60</v>
      </c>
      <c r="C37" s="43"/>
      <c r="D37" s="11">
        <v>1420.7353000000001</v>
      </c>
      <c r="E37" s="17" t="s">
        <v>14</v>
      </c>
      <c r="F37" s="13"/>
    </row>
    <row r="38" spans="1:6" ht="12.75">
      <c r="A38" s="15" t="s">
        <v>61</v>
      </c>
      <c r="B38" s="42" t="s">
        <v>62</v>
      </c>
      <c r="C38" s="43"/>
      <c r="D38" s="11">
        <v>405.99303981183999</v>
      </c>
      <c r="E38" s="17" t="s">
        <v>14</v>
      </c>
      <c r="F38" s="13"/>
    </row>
    <row r="39" spans="1:6" ht="12.75">
      <c r="A39" s="15" t="s">
        <v>63</v>
      </c>
      <c r="B39" s="42" t="s">
        <v>64</v>
      </c>
      <c r="C39" s="43"/>
      <c r="D39" s="11">
        <v>608.98955971776002</v>
      </c>
      <c r="E39" s="17" t="s">
        <v>14</v>
      </c>
      <c r="F39" s="13"/>
    </row>
    <row r="40" spans="1:6" ht="12.75">
      <c r="A40" s="15" t="s">
        <v>65</v>
      </c>
      <c r="B40" s="42" t="s">
        <v>66</v>
      </c>
      <c r="C40" s="43"/>
      <c r="D40" s="11">
        <v>791.6864276330881</v>
      </c>
      <c r="E40" s="17" t="s">
        <v>14</v>
      </c>
      <c r="F40" s="13"/>
    </row>
    <row r="41" spans="1:6" ht="12.75">
      <c r="A41" s="15" t="s">
        <v>67</v>
      </c>
      <c r="B41" s="44" t="s">
        <v>68</v>
      </c>
      <c r="C41" s="45"/>
      <c r="D41" s="11">
        <v>1187.5296414496322</v>
      </c>
      <c r="E41" s="17" t="s">
        <v>14</v>
      </c>
      <c r="F41" s="13"/>
    </row>
    <row r="42" spans="1:6" ht="13.5" customHeight="1">
      <c r="A42" s="15" t="s">
        <v>69</v>
      </c>
      <c r="B42" s="44" t="s">
        <v>70</v>
      </c>
      <c r="C42" s="45"/>
      <c r="D42" s="11">
        <v>31.494</v>
      </c>
      <c r="E42" s="12" t="s">
        <v>14</v>
      </c>
      <c r="F42" s="13"/>
    </row>
    <row r="43" spans="1:6" ht="12.75">
      <c r="A43" s="15" t="s">
        <v>71</v>
      </c>
      <c r="B43" s="44" t="s">
        <v>72</v>
      </c>
      <c r="C43" s="45"/>
      <c r="D43" s="11">
        <v>24.844749999999998</v>
      </c>
      <c r="E43" s="12" t="s">
        <v>14</v>
      </c>
      <c r="F43" s="13"/>
    </row>
    <row r="44" spans="1:6" ht="12.75">
      <c r="A44" s="15" t="s">
        <v>73</v>
      </c>
      <c r="B44" s="44" t="s">
        <v>74</v>
      </c>
      <c r="C44" s="45"/>
      <c r="D44" s="11">
        <v>358.41</v>
      </c>
      <c r="E44" s="12" t="s">
        <v>14</v>
      </c>
      <c r="F44" s="13"/>
    </row>
    <row r="45" spans="1:6" ht="12.75">
      <c r="A45" s="15" t="s">
        <v>75</v>
      </c>
      <c r="B45" s="44" t="s">
        <v>76</v>
      </c>
      <c r="C45" s="45"/>
      <c r="D45" s="11">
        <v>527.25</v>
      </c>
      <c r="E45" s="12" t="s">
        <v>14</v>
      </c>
      <c r="F45" s="13"/>
    </row>
    <row r="46" spans="1:6" ht="12.75">
      <c r="A46" s="15" t="s">
        <v>77</v>
      </c>
      <c r="B46" s="42" t="s">
        <v>78</v>
      </c>
      <c r="C46" s="43"/>
      <c r="D46" s="11">
        <v>20.3</v>
      </c>
      <c r="E46" s="12" t="s">
        <v>14</v>
      </c>
      <c r="F46" s="13"/>
    </row>
    <row r="47" spans="1:6" ht="12.75">
      <c r="A47" s="15" t="s">
        <v>79</v>
      </c>
      <c r="B47" s="42" t="s">
        <v>80</v>
      </c>
      <c r="C47" s="43"/>
      <c r="D47" s="11">
        <v>15.22475</v>
      </c>
      <c r="E47" s="12" t="s">
        <v>14</v>
      </c>
      <c r="F47" s="13"/>
    </row>
    <row r="48" spans="1:6" ht="12.75">
      <c r="A48" s="15" t="s">
        <v>81</v>
      </c>
      <c r="B48" s="44" t="s">
        <v>82</v>
      </c>
      <c r="C48" s="45"/>
      <c r="D48" s="11">
        <v>50.14</v>
      </c>
      <c r="E48" s="12" t="s">
        <v>14</v>
      </c>
      <c r="F48" s="13"/>
    </row>
    <row r="49" spans="1:6" ht="15.75" customHeight="1">
      <c r="A49" s="15" t="s">
        <v>83</v>
      </c>
      <c r="B49" s="44" t="s">
        <v>84</v>
      </c>
      <c r="C49" s="45"/>
      <c r="D49" s="11">
        <v>221.39</v>
      </c>
      <c r="E49" s="12" t="s">
        <v>14</v>
      </c>
      <c r="F49" s="13"/>
    </row>
    <row r="50" spans="1:6" ht="12.95" customHeight="1">
      <c r="A50" s="19">
        <v>2</v>
      </c>
      <c r="B50" s="40" t="s">
        <v>85</v>
      </c>
      <c r="C50" s="41"/>
      <c r="D50" s="20"/>
    </row>
    <row r="51" spans="1:6" ht="12.95" customHeight="1">
      <c r="A51" s="15" t="s">
        <v>86</v>
      </c>
      <c r="B51" s="46" t="s">
        <v>87</v>
      </c>
      <c r="C51" s="47"/>
      <c r="D51" s="11">
        <v>4651.25</v>
      </c>
      <c r="E51" s="12" t="s">
        <v>14</v>
      </c>
    </row>
    <row r="52" spans="1:6" ht="16.5" customHeight="1">
      <c r="A52" s="15" t="s">
        <v>88</v>
      </c>
      <c r="B52" s="32" t="s">
        <v>89</v>
      </c>
      <c r="C52" s="33"/>
      <c r="D52" s="11">
        <v>299.37</v>
      </c>
      <c r="E52" s="12" t="s">
        <v>14</v>
      </c>
      <c r="F52" s="3">
        <v>595.04999999999995</v>
      </c>
    </row>
    <row r="53" spans="1:6" s="22" customFormat="1" ht="12.95" customHeight="1">
      <c r="A53" s="21"/>
      <c r="B53" s="21"/>
      <c r="C53" s="21"/>
      <c r="D53" s="21"/>
      <c r="E53" s="1"/>
      <c r="F53" s="3"/>
    </row>
    <row r="54" spans="1:6" s="24" customFormat="1" ht="12.75">
      <c r="A54" s="23"/>
      <c r="B54" s="21"/>
      <c r="C54" s="21"/>
      <c r="D54" s="21"/>
      <c r="F54" s="25"/>
    </row>
    <row r="55" spans="1:6" s="24" customFormat="1" ht="12.75">
      <c r="F55" s="25"/>
    </row>
    <row r="56" spans="1:6" s="24" customFormat="1" ht="12.75">
      <c r="F56" s="25"/>
    </row>
    <row r="57" spans="1:6" s="24" customFormat="1" ht="12.75">
      <c r="A57" s="26" t="s">
        <v>90</v>
      </c>
      <c r="B57" s="27"/>
      <c r="D57" s="28" t="s">
        <v>91</v>
      </c>
      <c r="F57" s="25"/>
    </row>
    <row r="58" spans="1:6" s="24" customFormat="1" ht="12.75">
      <c r="A58" s="26"/>
      <c r="B58" s="27"/>
      <c r="D58" s="28"/>
      <c r="F58" s="25"/>
    </row>
    <row r="59" spans="1:6" s="24" customFormat="1" ht="12.75">
      <c r="A59" s="1"/>
      <c r="B59" s="9"/>
      <c r="C59" s="9"/>
      <c r="D59" s="29"/>
      <c r="F59" s="25"/>
    </row>
    <row r="60" spans="1:6" s="24" customFormat="1" ht="15" customHeight="1">
      <c r="A60" s="26" t="s">
        <v>92</v>
      </c>
      <c r="B60" s="27"/>
      <c r="C60" s="27"/>
      <c r="D60" s="27"/>
      <c r="F60" s="25"/>
    </row>
    <row r="61" spans="1:6" s="24" customFormat="1" ht="15" customHeight="1">
      <c r="A61" s="26" t="s">
        <v>93</v>
      </c>
      <c r="B61" s="27"/>
      <c r="D61" s="28" t="s">
        <v>94</v>
      </c>
      <c r="F61" s="25"/>
    </row>
    <row r="62" spans="1:6" s="24" customFormat="1" ht="15" customHeight="1">
      <c r="A62" s="1"/>
      <c r="B62" s="9"/>
      <c r="C62" s="9"/>
      <c r="D62" s="29"/>
      <c r="F62" s="25"/>
    </row>
    <row r="63" spans="1:6" s="24" customFormat="1" ht="15" customHeight="1">
      <c r="A63" s="1"/>
      <c r="B63" s="9"/>
      <c r="C63" s="9"/>
      <c r="D63" s="29"/>
      <c r="F63" s="25"/>
    </row>
    <row r="64" spans="1:6" s="24" customFormat="1" ht="15" customHeight="1">
      <c r="A64" s="1" t="s">
        <v>96</v>
      </c>
      <c r="B64" s="9"/>
      <c r="C64" s="9"/>
      <c r="D64" s="29" t="s">
        <v>97</v>
      </c>
      <c r="F64" s="25"/>
    </row>
    <row r="65" spans="1:6" s="24" customFormat="1" ht="15" customHeight="1">
      <c r="A65" s="1"/>
      <c r="B65" s="9"/>
      <c r="C65" s="9"/>
      <c r="D65" s="29"/>
      <c r="F65" s="25"/>
    </row>
    <row r="66" spans="1:6" s="24" customFormat="1" ht="15" customHeight="1">
      <c r="A66" s="1"/>
      <c r="B66" s="9"/>
      <c r="C66" s="9"/>
      <c r="D66" s="29"/>
      <c r="F66" s="25"/>
    </row>
    <row r="67" spans="1:6" s="24" customFormat="1" ht="15" customHeight="1">
      <c r="A67" s="1"/>
      <c r="B67" s="9"/>
      <c r="C67" s="9"/>
      <c r="D67" s="29"/>
      <c r="F67" s="25"/>
    </row>
    <row r="68" spans="1:6" s="24" customFormat="1" ht="15" customHeight="1">
      <c r="A68" s="1"/>
      <c r="B68" s="9"/>
      <c r="C68" s="9"/>
      <c r="D68" s="29"/>
      <c r="F68" s="25"/>
    </row>
    <row r="69" spans="1:6" s="1" customFormat="1" ht="12.95" customHeight="1">
      <c r="F69" s="3"/>
    </row>
    <row r="70" spans="1:6" ht="11.45" customHeight="1">
      <c r="A70" s="9"/>
    </row>
    <row r="71" spans="1:6" ht="11.45" customHeight="1">
      <c r="A71" s="30"/>
    </row>
    <row r="72" spans="1:6" ht="11.45" customHeight="1">
      <c r="A72" s="30"/>
    </row>
    <row r="73" spans="1:6" ht="11.45" customHeight="1">
      <c r="A73" s="31"/>
    </row>
  </sheetData>
  <mergeCells count="46">
    <mergeCell ref="B18:C18"/>
    <mergeCell ref="C1:D1"/>
    <mergeCell ref="A7:D7"/>
    <mergeCell ref="A8:D8"/>
    <mergeCell ref="A9:D9"/>
    <mergeCell ref="B11:C11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9:C49"/>
    <mergeCell ref="B50:C50"/>
    <mergeCell ref="B51:C51"/>
    <mergeCell ref="B52:C52"/>
    <mergeCell ref="B43:C43"/>
    <mergeCell ref="B44:C44"/>
    <mergeCell ref="B45:C45"/>
    <mergeCell ref="B46:C46"/>
    <mergeCell ref="B47:C47"/>
    <mergeCell ref="B48:C48"/>
  </mergeCells>
  <printOptions horizontalCentered="1"/>
  <pageMargins left="0.78740157480314965" right="0.39370078740157483" top="0.78740157480314965" bottom="0.78740157480314965" header="0.39370078740157483" footer="0.39370078740157483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Ханты (3)</vt:lpstr>
      <vt:lpstr>'Ханты (3)'!Заголовки_для_печати</vt:lpstr>
      <vt:lpstr>'Ханты (3)'!Область_печати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2019-04-30T06:18:01Z</dcterms:created>
  <dcterms:modified xsi:type="dcterms:W3CDTF">2020-02-11T03:50:07Z</dcterms:modified>
</cp:coreProperties>
</file>